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825" activeTab="0"/>
  </bookViews>
  <sheets>
    <sheet name="資金繰り予定表" sheetId="1" r:id="rId1"/>
    <sheet name="記載例" sheetId="2" r:id="rId2"/>
    <sheet name="Sheet2" sheetId="3" r:id="rId3"/>
    <sheet name="Sheet3" sheetId="4" r:id="rId4"/>
  </sheets>
  <definedNames>
    <definedName name="_xlnm.Print_Area" localSheetId="1">'記載例'!$A$2:$P$19</definedName>
    <definedName name="_xlnm.Print_Area" localSheetId="0">'資金繰り予定表'!$A$2:$P$19</definedName>
  </definedNames>
  <calcPr fullCalcOnLoad="1"/>
</workbook>
</file>

<file path=xl/sharedStrings.xml><?xml version="1.0" encoding="utf-8"?>
<sst xmlns="http://schemas.openxmlformats.org/spreadsheetml/2006/main" count="88" uniqueCount="46">
  <si>
    <t>資機材・施設</t>
  </si>
  <si>
    <t>科目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</si>
  <si>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</si>
  <si>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</si>
  <si>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</si>
  <si>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</si>
  <si>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</si>
  <si>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</si>
  <si>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</si>
  <si>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</si>
  <si>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</si>
  <si>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</si>
  <si>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</si>
  <si>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</si>
  <si>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</si>
  <si>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人件費</t>
  </si>
  <si>
    <t>委託料</t>
  </si>
  <si>
    <t>消耗品等
・その他</t>
  </si>
  <si>
    <t>（単位：円）</t>
  </si>
  <si>
    <t>活動組織
活動交付金</t>
  </si>
  <si>
    <t>←の欄に入力してください。</t>
  </si>
  <si>
    <t>活動組織名：</t>
  </si>
  <si>
    <t>合計</t>
  </si>
  <si>
    <t>金額</t>
  </si>
  <si>
    <t>支払時期（見込み）</t>
  </si>
  <si>
    <t>項目</t>
  </si>
  <si>
    <t>概算払（１回目）</t>
  </si>
  <si>
    <t>精算払</t>
  </si>
  <si>
    <t>備考</t>
  </si>
  <si>
    <t>3月</t>
  </si>
  <si>
    <t>請求時期</t>
  </si>
  <si>
    <t>第3四半期までの予定出来高</t>
  </si>
  <si>
    <t>活動着手日</t>
  </si>
  <si>
    <t>○○の森保全の会</t>
  </si>
  <si>
    <t>←採択通知の日付、または採択決定前着手届の活動着手予定年月日を記載。</t>
  </si>
  <si>
    <t>活動着手日以前の経費は、交付金の対象になりません。</t>
  </si>
  <si>
    <t>11月</t>
  </si>
  <si>
    <t>実施状況報告書と同時</t>
  </si>
  <si>
    <t>↑</t>
  </si>
  <si>
    <t>支出予算の緑色のセルと一致することを確認して下さい。</t>
  </si>
  <si>
    <t>A</t>
  </si>
  <si>
    <t>平成２８年度　森林・山村多面的機能発揮対策交付金資金繰り表</t>
  </si>
  <si>
    <t>平成２８年度　森林・山村多面的機能発揮対策交付金資金繰り表　（記載例）</t>
  </si>
  <si>
    <r>
      <t>（概算払い請求額</t>
    </r>
    <r>
      <rPr>
        <sz val="11"/>
        <color theme="1"/>
        <rFont val="Calibri"/>
        <family val="3"/>
      </rPr>
      <t>）</t>
    </r>
  </si>
  <si>
    <t>11月～12月</t>
  </si>
  <si>
    <t>第３四半期までの予定出来高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</si>
</sst>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11"/>
      <color rgb="FF0070C0"/>
      <name val="Calibri"/>
      <family val="3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3" fillId="6" borderId="1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38" fontId="44" fillId="6" borderId="13" xfId="48" applyFont="1" applyFill="1" applyBorder="1" applyAlignment="1">
      <alignment vertical="center"/>
    </xf>
    <xf numFmtId="38" fontId="44" fillId="0" borderId="13" xfId="48" applyFont="1" applyBorder="1" applyAlignment="1">
      <alignment vertical="center"/>
    </xf>
    <xf numFmtId="38" fontId="44" fillId="6" borderId="10" xfId="48" applyFont="1" applyFill="1" applyBorder="1" applyAlignment="1">
      <alignment vertical="center"/>
    </xf>
    <xf numFmtId="38" fontId="44" fillId="0" borderId="14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45" fillId="6" borderId="13" xfId="48" applyFont="1" applyFill="1" applyBorder="1" applyAlignment="1">
      <alignment vertical="center"/>
    </xf>
    <xf numFmtId="38" fontId="45" fillId="6" borderId="10" xfId="48" applyFont="1" applyFill="1" applyBorder="1" applyAlignment="1">
      <alignment vertical="center"/>
    </xf>
    <xf numFmtId="0" fontId="46" fillId="6" borderId="0" xfId="0" applyFont="1" applyFill="1" applyAlignment="1">
      <alignment vertical="center"/>
    </xf>
    <xf numFmtId="0" fontId="43" fillId="6" borderId="0" xfId="0" applyFont="1" applyFill="1" applyAlignment="1">
      <alignment vertical="center"/>
    </xf>
    <xf numFmtId="0" fontId="47" fillId="6" borderId="0" xfId="0" applyFont="1" applyFill="1" applyAlignment="1">
      <alignment vertical="center"/>
    </xf>
    <xf numFmtId="38" fontId="0" fillId="0" borderId="0" xfId="0" applyNumberFormat="1" applyAlignment="1">
      <alignment vertical="center"/>
    </xf>
    <xf numFmtId="38" fontId="44" fillId="4" borderId="13" xfId="48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6" borderId="0" xfId="0" applyFont="1" applyFill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38" fontId="0" fillId="0" borderId="12" xfId="0" applyNumberFormat="1" applyBorder="1" applyAlignment="1">
      <alignment horizontal="center" vertical="center"/>
    </xf>
    <xf numFmtId="38" fontId="0" fillId="0" borderId="1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top" textRotation="255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6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38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center" vertical="top" textRotation="255" wrapText="1"/>
    </xf>
    <xf numFmtId="176" fontId="34" fillId="6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8</xdr:row>
      <xdr:rowOff>409575</xdr:rowOff>
    </xdr:from>
    <xdr:to>
      <xdr:col>5</xdr:col>
      <xdr:colOff>495300</xdr:colOff>
      <xdr:row>12</xdr:row>
      <xdr:rowOff>390525</xdr:rowOff>
    </xdr:to>
    <xdr:sp>
      <xdr:nvSpPr>
        <xdr:cNvPr id="1" name="角丸四角形 7"/>
        <xdr:cNvSpPr>
          <a:spLocks/>
        </xdr:cNvSpPr>
      </xdr:nvSpPr>
      <xdr:spPr>
        <a:xfrm>
          <a:off x="1447800" y="2457450"/>
          <a:ext cx="1562100" cy="17335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476250</xdr:colOff>
      <xdr:row>7</xdr:row>
      <xdr:rowOff>133350</xdr:rowOff>
    </xdr:from>
    <xdr:to>
      <xdr:col>6</xdr:col>
      <xdr:colOff>495300</xdr:colOff>
      <xdr:row>8</xdr:row>
      <xdr:rowOff>419100</xdr:rowOff>
    </xdr:to>
    <xdr:sp>
      <xdr:nvSpPr>
        <xdr:cNvPr id="2" name="直線矢印コネクタ 8"/>
        <xdr:cNvSpPr>
          <a:spLocks/>
        </xdr:cNvSpPr>
      </xdr:nvSpPr>
      <xdr:spPr>
        <a:xfrm flipH="1">
          <a:off x="2990850" y="2009775"/>
          <a:ext cx="523875" cy="457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2.421875" style="0" customWidth="1"/>
    <col min="2" max="2" width="9.57421875" style="0" customWidth="1"/>
    <col min="3" max="3" width="10.57421875" style="0" customWidth="1"/>
    <col min="4" max="16" width="7.57421875" style="0" customWidth="1"/>
    <col min="17" max="17" width="2.28125" style="0" customWidth="1"/>
  </cols>
  <sheetData>
    <row r="1" spans="2:15" ht="13.5">
      <c r="B1" s="1"/>
      <c r="C1" s="2" t="s">
        <v>20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6" ht="30" customHeight="1">
      <c r="B2" s="43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4" spans="2:16" ht="30" customHeight="1">
      <c r="B4" s="29" t="s">
        <v>21</v>
      </c>
      <c r="C4" s="29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6:12" ht="14.25">
      <c r="F5" s="24"/>
      <c r="G5" s="25"/>
      <c r="L5" s="24"/>
    </row>
    <row r="6" spans="2:16" ht="30" customHeight="1">
      <c r="B6" s="47" t="s">
        <v>32</v>
      </c>
      <c r="C6" s="47"/>
      <c r="D6" s="48"/>
      <c r="E6" s="48"/>
      <c r="F6" s="48"/>
      <c r="G6" s="28" t="s">
        <v>34</v>
      </c>
      <c r="H6" s="28"/>
      <c r="I6" s="28"/>
      <c r="J6" s="28"/>
      <c r="K6" s="28"/>
      <c r="L6" s="28"/>
      <c r="M6" s="28"/>
      <c r="N6" s="28"/>
      <c r="O6" s="28"/>
      <c r="P6" s="28"/>
    </row>
    <row r="7" spans="2:16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4" t="s">
        <v>18</v>
      </c>
      <c r="P7" s="44"/>
    </row>
    <row r="8" spans="2:16" ht="34.5" customHeight="1">
      <c r="B8" s="45" t="s">
        <v>1</v>
      </c>
      <c r="C8" s="46"/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</row>
    <row r="9" spans="2:16" ht="34.5" customHeight="1">
      <c r="B9" s="30" t="s">
        <v>19</v>
      </c>
      <c r="C9" s="3" t="s">
        <v>15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10"/>
      <c r="P9" s="18">
        <f>SUM(D9:O9)</f>
        <v>0</v>
      </c>
    </row>
    <row r="10" spans="2:16" ht="34.5" customHeight="1">
      <c r="B10" s="30"/>
      <c r="C10" s="4" t="s">
        <v>0</v>
      </c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8">
        <f>SUM(D10:O10)</f>
        <v>0</v>
      </c>
    </row>
    <row r="11" spans="2:16" ht="34.5" customHeight="1">
      <c r="B11" s="30"/>
      <c r="C11" s="4" t="s">
        <v>16</v>
      </c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8">
        <f>SUM(D11:O11)</f>
        <v>0</v>
      </c>
    </row>
    <row r="12" spans="2:16" ht="34.5" customHeight="1">
      <c r="B12" s="31"/>
      <c r="C12" s="5" t="s">
        <v>17</v>
      </c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8">
        <f>SUM(D12:O12)</f>
        <v>0</v>
      </c>
    </row>
    <row r="13" spans="3:16" ht="34.5" customHeight="1">
      <c r="C13" s="11" t="s">
        <v>22</v>
      </c>
      <c r="D13" s="10"/>
      <c r="E13" s="8">
        <f>SUM(E9:E12)</f>
        <v>0</v>
      </c>
      <c r="F13" s="8">
        <f>SUM(F9:F12)</f>
        <v>0</v>
      </c>
      <c r="G13" s="8">
        <f>SUM(G9:G12)</f>
        <v>0</v>
      </c>
      <c r="H13" s="8">
        <f aca="true" t="shared" si="0" ref="H13:O13">SUM(H9:H12)</f>
        <v>0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0</v>
      </c>
      <c r="O13" s="8">
        <f t="shared" si="0"/>
        <v>0</v>
      </c>
      <c r="P13" s="18">
        <f>SUM(P9:P12)</f>
        <v>0</v>
      </c>
    </row>
    <row r="14" spans="2:16" ht="13.5">
      <c r="B14" t="s">
        <v>43</v>
      </c>
      <c r="G14" s="17"/>
      <c r="H14" s="17"/>
      <c r="I14" s="17"/>
      <c r="J14" s="17"/>
      <c r="K14" s="17"/>
      <c r="L14" s="17"/>
      <c r="M14" s="17"/>
      <c r="N14" s="17"/>
      <c r="O14" s="17"/>
      <c r="P14" s="19" t="s">
        <v>38</v>
      </c>
    </row>
    <row r="15" spans="2:16" ht="13.5" customHeight="1">
      <c r="B15" s="40" t="s">
        <v>25</v>
      </c>
      <c r="C15" s="40"/>
      <c r="D15" s="40" t="s">
        <v>30</v>
      </c>
      <c r="E15" s="40"/>
      <c r="F15" s="34" t="s">
        <v>23</v>
      </c>
      <c r="G15" s="35"/>
      <c r="H15" s="36"/>
      <c r="I15" s="40" t="s">
        <v>24</v>
      </c>
      <c r="J15" s="40"/>
      <c r="K15" s="40"/>
      <c r="L15" s="40" t="s">
        <v>28</v>
      </c>
      <c r="M15" s="40"/>
      <c r="N15" s="40"/>
      <c r="O15" s="40"/>
      <c r="P15" s="37" t="s">
        <v>39</v>
      </c>
    </row>
    <row r="16" spans="2:16" ht="13.5">
      <c r="B16" s="40" t="s">
        <v>26</v>
      </c>
      <c r="C16" s="40"/>
      <c r="D16" s="40" t="s">
        <v>36</v>
      </c>
      <c r="E16" s="40"/>
      <c r="F16" s="52">
        <f>SUM(E13:L13)</f>
        <v>0</v>
      </c>
      <c r="G16" s="53"/>
      <c r="H16" s="20" t="s">
        <v>40</v>
      </c>
      <c r="I16" s="40" t="s">
        <v>44</v>
      </c>
      <c r="J16" s="40"/>
      <c r="K16" s="40"/>
      <c r="L16" s="49" t="s">
        <v>45</v>
      </c>
      <c r="M16" s="49"/>
      <c r="N16" s="49"/>
      <c r="O16" s="49"/>
      <c r="P16" s="37"/>
    </row>
    <row r="17" spans="2:16" ht="13.5">
      <c r="B17" s="34" t="s">
        <v>27</v>
      </c>
      <c r="C17" s="36"/>
      <c r="D17" s="50" t="s">
        <v>37</v>
      </c>
      <c r="E17" s="51"/>
      <c r="F17" s="32">
        <f>SUM(M13:N13)</f>
        <v>0</v>
      </c>
      <c r="G17" s="33"/>
      <c r="H17" s="22"/>
      <c r="I17" s="34" t="s">
        <v>29</v>
      </c>
      <c r="J17" s="35"/>
      <c r="K17" s="36"/>
      <c r="L17" s="54"/>
      <c r="M17" s="55"/>
      <c r="N17" s="55"/>
      <c r="O17" s="56"/>
      <c r="P17" s="37"/>
    </row>
    <row r="18" spans="2:16" ht="13.5">
      <c r="B18" s="38"/>
      <c r="C18" s="39"/>
      <c r="D18" s="40" t="s">
        <v>22</v>
      </c>
      <c r="E18" s="40"/>
      <c r="F18" s="41">
        <f>SUM(F16:F17)</f>
        <v>0</v>
      </c>
      <c r="G18" s="40"/>
      <c r="H18" s="23" t="b">
        <f>EXACT(P13,F18)</f>
        <v>1</v>
      </c>
      <c r="I18" s="42"/>
      <c r="J18" s="42"/>
      <c r="P18" s="37"/>
    </row>
    <row r="19" ht="103.5" customHeight="1">
      <c r="P19" s="37"/>
    </row>
  </sheetData>
  <sheetProtection/>
  <mergeCells count="28">
    <mergeCell ref="L16:O16"/>
    <mergeCell ref="D17:E17"/>
    <mergeCell ref="B16:C16"/>
    <mergeCell ref="D16:E16"/>
    <mergeCell ref="F16:G16"/>
    <mergeCell ref="I16:K16"/>
    <mergeCell ref="L17:O17"/>
    <mergeCell ref="B17:C17"/>
    <mergeCell ref="B2:P2"/>
    <mergeCell ref="O7:P7"/>
    <mergeCell ref="B8:C8"/>
    <mergeCell ref="B6:C6"/>
    <mergeCell ref="D6:F6"/>
    <mergeCell ref="B15:C15"/>
    <mergeCell ref="D15:E15"/>
    <mergeCell ref="I15:K15"/>
    <mergeCell ref="L15:O15"/>
    <mergeCell ref="F15:H15"/>
    <mergeCell ref="G6:P6"/>
    <mergeCell ref="B4:C4"/>
    <mergeCell ref="B9:B12"/>
    <mergeCell ref="F17:G17"/>
    <mergeCell ref="I17:K17"/>
    <mergeCell ref="P15:P19"/>
    <mergeCell ref="B18:C18"/>
    <mergeCell ref="D18:E18"/>
    <mergeCell ref="F18:G18"/>
    <mergeCell ref="I18:J18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0"/>
  <sheetViews>
    <sheetView showGridLines="0" zoomScalePageLayoutView="0" workbookViewId="0" topLeftCell="A1">
      <selection activeCell="L20" sqref="L20"/>
    </sheetView>
  </sheetViews>
  <sheetFormatPr defaultColWidth="9.140625" defaultRowHeight="15"/>
  <cols>
    <col min="1" max="1" width="2.421875" style="0" customWidth="1"/>
    <col min="2" max="2" width="9.57421875" style="0" customWidth="1"/>
    <col min="3" max="3" width="10.57421875" style="0" customWidth="1"/>
    <col min="4" max="16" width="7.57421875" style="0" customWidth="1"/>
    <col min="17" max="17" width="2.28125" style="0" customWidth="1"/>
  </cols>
  <sheetData>
    <row r="2" spans="2:15" ht="13.5">
      <c r="B2" s="1"/>
      <c r="C2" s="2" t="s">
        <v>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30" customHeight="1">
      <c r="B3" s="43" t="s">
        <v>42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5" spans="2:16" ht="30" customHeight="1">
      <c r="B5" s="29" t="s">
        <v>21</v>
      </c>
      <c r="C5" s="29"/>
      <c r="D5" s="26" t="s">
        <v>33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3" ht="14.25">
      <c r="B6" s="24"/>
      <c r="C6" s="25"/>
    </row>
    <row r="7" spans="2:16" ht="30" customHeight="1">
      <c r="B7" s="47" t="s">
        <v>32</v>
      </c>
      <c r="C7" s="47"/>
      <c r="D7" s="58">
        <v>42565</v>
      </c>
      <c r="E7" s="58"/>
      <c r="F7" s="58"/>
      <c r="G7" s="28" t="s">
        <v>34</v>
      </c>
      <c r="H7" s="28"/>
      <c r="I7" s="28"/>
      <c r="J7" s="28"/>
      <c r="K7" s="28"/>
      <c r="L7" s="28"/>
      <c r="M7" s="28"/>
      <c r="N7" s="28"/>
      <c r="O7" s="28"/>
      <c r="P7" s="28"/>
    </row>
    <row r="8" spans="2:16" ht="13.5">
      <c r="B8" s="2"/>
      <c r="C8" s="2"/>
      <c r="D8" s="2"/>
      <c r="E8" s="2"/>
      <c r="F8" s="2"/>
      <c r="G8" s="2"/>
      <c r="H8" s="14" t="s">
        <v>35</v>
      </c>
      <c r="I8" s="15"/>
      <c r="J8" s="15"/>
      <c r="K8" s="15"/>
      <c r="L8" s="15"/>
      <c r="M8" s="15"/>
      <c r="N8" s="2"/>
      <c r="O8" s="44" t="s">
        <v>18</v>
      </c>
      <c r="P8" s="44"/>
    </row>
    <row r="9" spans="2:16" ht="34.5" customHeight="1">
      <c r="B9" s="45" t="s">
        <v>1</v>
      </c>
      <c r="C9" s="46"/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11</v>
      </c>
      <c r="N9" s="6" t="s">
        <v>12</v>
      </c>
      <c r="O9" s="6" t="s">
        <v>13</v>
      </c>
      <c r="P9" s="6" t="s">
        <v>14</v>
      </c>
    </row>
    <row r="10" spans="2:16" ht="34.5" customHeight="1">
      <c r="B10" s="30" t="s">
        <v>19</v>
      </c>
      <c r="C10" s="3" t="s">
        <v>15</v>
      </c>
      <c r="D10" s="10"/>
      <c r="E10" s="7"/>
      <c r="F10" s="7"/>
      <c r="G10" s="12">
        <v>37000</v>
      </c>
      <c r="H10" s="12"/>
      <c r="I10" s="12">
        <v>45000</v>
      </c>
      <c r="J10" s="12">
        <v>45000</v>
      </c>
      <c r="K10" s="12">
        <v>45000</v>
      </c>
      <c r="L10" s="12">
        <v>45000</v>
      </c>
      <c r="M10" s="12">
        <v>45000</v>
      </c>
      <c r="N10" s="12">
        <v>45000</v>
      </c>
      <c r="O10" s="10"/>
      <c r="P10" s="18">
        <f>SUM(D10:O10)</f>
        <v>307000</v>
      </c>
    </row>
    <row r="11" spans="2:16" ht="34.5" customHeight="1">
      <c r="B11" s="30"/>
      <c r="C11" s="4" t="s">
        <v>0</v>
      </c>
      <c r="D11" s="10"/>
      <c r="E11" s="9"/>
      <c r="F11" s="9"/>
      <c r="G11" s="13">
        <v>120000</v>
      </c>
      <c r="H11" s="13"/>
      <c r="I11" s="13"/>
      <c r="J11" s="13"/>
      <c r="K11" s="13"/>
      <c r="L11" s="13"/>
      <c r="M11" s="13"/>
      <c r="N11" s="13"/>
      <c r="O11" s="10"/>
      <c r="P11" s="18">
        <f>SUM(D11:O11)</f>
        <v>120000</v>
      </c>
    </row>
    <row r="12" spans="2:16" ht="34.5" customHeight="1">
      <c r="B12" s="30"/>
      <c r="C12" s="4" t="s">
        <v>16</v>
      </c>
      <c r="D12" s="10"/>
      <c r="E12" s="9"/>
      <c r="F12" s="9"/>
      <c r="G12" s="13"/>
      <c r="H12" s="13"/>
      <c r="I12" s="13"/>
      <c r="J12" s="13"/>
      <c r="K12" s="13"/>
      <c r="L12" s="13"/>
      <c r="M12" s="13"/>
      <c r="N12" s="13"/>
      <c r="O12" s="10"/>
      <c r="P12" s="18">
        <f>SUM(D12:O12)</f>
        <v>0</v>
      </c>
    </row>
    <row r="13" spans="2:16" ht="34.5" customHeight="1">
      <c r="B13" s="31"/>
      <c r="C13" s="5" t="s">
        <v>17</v>
      </c>
      <c r="D13" s="10"/>
      <c r="E13" s="9"/>
      <c r="F13" s="9"/>
      <c r="G13" s="13">
        <v>3000</v>
      </c>
      <c r="H13" s="13"/>
      <c r="I13" s="13"/>
      <c r="J13" s="13"/>
      <c r="K13" s="13"/>
      <c r="L13" s="13"/>
      <c r="M13" s="13"/>
      <c r="N13" s="13"/>
      <c r="O13" s="10"/>
      <c r="P13" s="18">
        <f>SUM(D13:O13)</f>
        <v>3000</v>
      </c>
    </row>
    <row r="14" spans="3:16" ht="34.5" customHeight="1">
      <c r="C14" s="11" t="s">
        <v>22</v>
      </c>
      <c r="D14" s="10"/>
      <c r="E14" s="8">
        <f aca="true" t="shared" si="0" ref="E14:O14">SUM(E10:E13)</f>
        <v>0</v>
      </c>
      <c r="F14" s="8">
        <f t="shared" si="0"/>
        <v>0</v>
      </c>
      <c r="G14" s="8">
        <f t="shared" si="0"/>
        <v>160000</v>
      </c>
      <c r="H14" s="8">
        <f t="shared" si="0"/>
        <v>0</v>
      </c>
      <c r="I14" s="8">
        <f t="shared" si="0"/>
        <v>45000</v>
      </c>
      <c r="J14" s="8">
        <f t="shared" si="0"/>
        <v>45000</v>
      </c>
      <c r="K14" s="8">
        <f t="shared" si="0"/>
        <v>45000</v>
      </c>
      <c r="L14" s="8">
        <f t="shared" si="0"/>
        <v>45000</v>
      </c>
      <c r="M14" s="8">
        <f t="shared" si="0"/>
        <v>45000</v>
      </c>
      <c r="N14" s="8">
        <f t="shared" si="0"/>
        <v>45000</v>
      </c>
      <c r="O14" s="8">
        <f t="shared" si="0"/>
        <v>0</v>
      </c>
      <c r="P14" s="18">
        <f>SUM(P10:P13)</f>
        <v>430000</v>
      </c>
    </row>
    <row r="15" spans="2:16" ht="13.5">
      <c r="B15" t="s">
        <v>43</v>
      </c>
      <c r="G15" s="17"/>
      <c r="H15" s="17"/>
      <c r="I15" s="17"/>
      <c r="J15" s="17"/>
      <c r="K15" s="17"/>
      <c r="L15" s="17"/>
      <c r="M15" s="17"/>
      <c r="N15" s="17"/>
      <c r="O15" s="17"/>
      <c r="P15" s="21" t="s">
        <v>38</v>
      </c>
    </row>
    <row r="16" spans="2:16" ht="13.5" customHeight="1">
      <c r="B16" s="40" t="s">
        <v>25</v>
      </c>
      <c r="C16" s="40"/>
      <c r="D16" s="40" t="s">
        <v>30</v>
      </c>
      <c r="E16" s="40"/>
      <c r="F16" s="34" t="s">
        <v>23</v>
      </c>
      <c r="G16" s="35"/>
      <c r="H16" s="36"/>
      <c r="I16" s="40" t="s">
        <v>24</v>
      </c>
      <c r="J16" s="40"/>
      <c r="K16" s="40"/>
      <c r="L16" s="40" t="s">
        <v>28</v>
      </c>
      <c r="M16" s="40"/>
      <c r="N16" s="40"/>
      <c r="O16" s="40"/>
      <c r="P16" s="57" t="s">
        <v>39</v>
      </c>
    </row>
    <row r="17" spans="2:16" ht="13.5">
      <c r="B17" s="40" t="s">
        <v>26</v>
      </c>
      <c r="C17" s="40"/>
      <c r="D17" s="40" t="s">
        <v>36</v>
      </c>
      <c r="E17" s="40"/>
      <c r="F17" s="52">
        <f>SUM(E14:L14)</f>
        <v>340000</v>
      </c>
      <c r="G17" s="53"/>
      <c r="H17" s="20" t="s">
        <v>40</v>
      </c>
      <c r="I17" s="40" t="s">
        <v>44</v>
      </c>
      <c r="J17" s="40"/>
      <c r="K17" s="40"/>
      <c r="L17" s="27" t="s">
        <v>31</v>
      </c>
      <c r="M17" s="27"/>
      <c r="N17" s="27"/>
      <c r="O17" s="27"/>
      <c r="P17" s="57"/>
    </row>
    <row r="18" spans="2:16" ht="13.5">
      <c r="B18" s="34" t="s">
        <v>27</v>
      </c>
      <c r="C18" s="36"/>
      <c r="D18" s="50" t="s">
        <v>37</v>
      </c>
      <c r="E18" s="51"/>
      <c r="F18" s="32">
        <f>SUM(M14:N14)</f>
        <v>90000</v>
      </c>
      <c r="G18" s="33"/>
      <c r="H18" s="22"/>
      <c r="I18" s="34" t="s">
        <v>29</v>
      </c>
      <c r="J18" s="35"/>
      <c r="K18" s="36"/>
      <c r="L18" s="54"/>
      <c r="M18" s="55"/>
      <c r="N18" s="55"/>
      <c r="O18" s="56"/>
      <c r="P18" s="57"/>
    </row>
    <row r="19" spans="2:16" ht="13.5">
      <c r="B19" s="38"/>
      <c r="C19" s="39"/>
      <c r="D19" s="40" t="s">
        <v>22</v>
      </c>
      <c r="E19" s="40"/>
      <c r="F19" s="41">
        <f>SUM(F17:F18)</f>
        <v>430000</v>
      </c>
      <c r="G19" s="40"/>
      <c r="H19" s="23" t="b">
        <f>EXACT(P14,F19)</f>
        <v>1</v>
      </c>
      <c r="I19" s="42"/>
      <c r="J19" s="42"/>
      <c r="P19" s="57"/>
    </row>
    <row r="20" ht="102" customHeight="1">
      <c r="P20" s="57"/>
    </row>
  </sheetData>
  <sheetProtection/>
  <mergeCells count="27">
    <mergeCell ref="O8:P8"/>
    <mergeCell ref="B17:C17"/>
    <mergeCell ref="D17:E17"/>
    <mergeCell ref="F17:G17"/>
    <mergeCell ref="B18:C18"/>
    <mergeCell ref="D16:E16"/>
    <mergeCell ref="F16:H16"/>
    <mergeCell ref="I16:K16"/>
    <mergeCell ref="B3:P3"/>
    <mergeCell ref="B7:C7"/>
    <mergeCell ref="D7:F7"/>
    <mergeCell ref="G7:P7"/>
    <mergeCell ref="B5:C5"/>
    <mergeCell ref="I18:K18"/>
    <mergeCell ref="L18:O18"/>
    <mergeCell ref="B9:C9"/>
    <mergeCell ref="B10:B13"/>
    <mergeCell ref="B16:C16"/>
    <mergeCell ref="P16:P20"/>
    <mergeCell ref="L16:O16"/>
    <mergeCell ref="I17:K17"/>
    <mergeCell ref="B19:C19"/>
    <mergeCell ref="D19:E19"/>
    <mergeCell ref="F19:G19"/>
    <mergeCell ref="D18:E18"/>
    <mergeCell ref="F18:G18"/>
    <mergeCell ref="I19:J19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森と緑の会</dc:creator>
  <cp:keywords/>
  <dc:description/>
  <cp:lastModifiedBy>kouryu</cp:lastModifiedBy>
  <cp:lastPrinted>2016-11-14T07:07:23Z</cp:lastPrinted>
  <dcterms:created xsi:type="dcterms:W3CDTF">2013-09-12T06:48:02Z</dcterms:created>
  <dcterms:modified xsi:type="dcterms:W3CDTF">2016-11-15T05:59:26Z</dcterms:modified>
  <cp:category/>
  <cp:version/>
  <cp:contentType/>
  <cp:contentStatus/>
</cp:coreProperties>
</file>